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ctamenes\DISCO\2024\DICIEMBRE\CP ANUAL\"/>
    </mc:Choice>
  </mc:AlternateContent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0" yWindow="0" windowWidth="14595" windowHeight="12165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D46" i="1" s="1"/>
  <c r="C47" i="1"/>
  <c r="D59" i="1"/>
  <c r="C59" i="1"/>
  <c r="D38" i="1"/>
  <c r="C38" i="1"/>
  <c r="D28" i="1"/>
  <c r="D27" i="1" s="1"/>
  <c r="C28" i="1"/>
  <c r="D16" i="1"/>
  <c r="D7" i="1"/>
  <c r="C7" i="1"/>
  <c r="C46" i="1" l="1"/>
  <c r="C6" i="1"/>
  <c r="C27" i="1"/>
  <c r="D6" i="1"/>
</calcChain>
</file>

<file path=xl/sharedStrings.xml><?xml version="1.0" encoding="utf-8"?>
<sst xmlns="http://schemas.openxmlformats.org/spreadsheetml/2006/main" count="60" uniqueCount="60">
  <si>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</si>
  <si>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</si>
  <si>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</si>
  <si>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</si>
  <si>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</si>
  <si>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</si>
  <si>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</si>
  <si>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</si>
  <si>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</si>
  <si>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</si>
  <si>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</si>
  <si>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</si>
  <si>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</si>
  <si>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</si>
  <si>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</si>
  <si>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</si>
  <si>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</si>
  <si>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</si>
  <si>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</si>
  <si>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</si>
  <si>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</si>
  <si>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</si>
  <si>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</si>
  <si>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</si>
  <si>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</si>
  <si>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</si>
  <si>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</si>
  <si>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</si>
  <si>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</si>
  <si>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</si>
  <si>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</si>
  <si>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</si>
  <si>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</si>
  <si>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</si>
  <si>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</si>
  <si>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</si>
  <si>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</si>
  <si>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</si>
  <si>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</si>
  <si>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</si>
  <si>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</si>
  <si>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</si>
  <si>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</si>
  <si>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</si>
  <si>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</si>
  <si>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</si>
  <si>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</si>
  <si>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</si>
  <si>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</si>
  <si>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</si>
  <si>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</si>
  <si>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</si>
  <si>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</si>
  <si>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</si>
  <si>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UNIVERSIDAD TECNOLÓGICA PASO DEL NORTE</t>
  </si>
  <si>
    <t>Del 01 de enero al 31 de diciembre de 2024</t>
  </si>
  <si>
    <t>MTRO. GABRIEL MUÑOZ SAPIEN</t>
  </si>
  <si>
    <t>DIRECTOR DE ADMINISTRACIÓN Y FINANZAS</t>
  </si>
  <si>
    <t>DR. ULISES MARTINEZ CONTRERAS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</si>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</sst>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tabSelected="1" topLeftCell="A7" zoomScaleNormal="100" workbookViewId="0">
      <selection activeCell="C73" sqref="C73"/>
    </sheetView>
  </sheetViews>
  <sheetFormatPr baseColWidth="10" defaultColWidth="11.42578125" defaultRowHeight="12" x14ac:dyDescent="0.2"/>
  <cols>
    <col min="1" max="1" width="4.5703125" style="1" customWidth="1"/>
    <col min="2" max="2" width="76.5703125" style="15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1" t="s">
        <v>54</v>
      </c>
      <c r="C2" s="42"/>
      <c r="D2" s="43"/>
      <c r="E2" s="3"/>
      <c r="F2" s="3"/>
      <c r="G2" s="3"/>
      <c r="H2" s="3"/>
      <c r="I2" s="3"/>
    </row>
    <row r="3" spans="2:9" ht="12.75" customHeight="1" x14ac:dyDescent="0.2">
      <c r="B3" s="44" t="s">
        <v>0</v>
      </c>
      <c r="C3" s="45"/>
      <c r="D3" s="46"/>
      <c r="E3" s="4"/>
      <c r="F3" s="4"/>
      <c r="G3" s="4"/>
      <c r="H3" s="4"/>
      <c r="I3" s="3"/>
    </row>
    <row r="4" spans="2:9" ht="12.75" customHeight="1" thickBot="1" x14ac:dyDescent="0.25">
      <c r="B4" s="47" t="s">
        <v>55</v>
      </c>
      <c r="C4" s="48"/>
      <c r="D4" s="49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19401731.449999999</v>
      </c>
      <c r="D6" s="21">
        <f>SUM(D7,D16)</f>
        <v>23072343.27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0</v>
      </c>
      <c r="D7" s="21">
        <f>SUM(D8:D14)</f>
        <v>1470065.14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v>1259088.18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165083.47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45893.49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19401731.449999999</v>
      </c>
      <c r="D16" s="29">
        <f>SUM(D17:D25)</f>
        <v>21602278.129999999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19401731.449999999</v>
      </c>
      <c r="D19" s="30">
        <v>0</v>
      </c>
    </row>
    <row r="20" spans="2:4" s="9" customFormat="1" x14ac:dyDescent="0.25">
      <c r="B20" s="25" t="s">
        <v>16</v>
      </c>
      <c r="C20" s="18">
        <v>0</v>
      </c>
      <c r="D20" s="30">
        <v>21602278.129999999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0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0</v>
      </c>
      <c r="D27" s="29">
        <f>SUM(D28,D38)</f>
        <v>243691.5</v>
      </c>
    </row>
    <row r="28" spans="2:4" s="3" customFormat="1" x14ac:dyDescent="0.25">
      <c r="B28" s="22" t="s">
        <v>23</v>
      </c>
      <c r="C28" s="14">
        <f>SUM(C29:C36)</f>
        <v>0</v>
      </c>
      <c r="D28" s="29">
        <f>SUM(D29:D36)</f>
        <v>243691.5</v>
      </c>
    </row>
    <row r="29" spans="2:4" s="9" customFormat="1" x14ac:dyDescent="0.25">
      <c r="B29" s="25" t="s">
        <v>24</v>
      </c>
      <c r="C29" s="18">
        <v>0</v>
      </c>
      <c r="D29" s="30">
        <v>243691.5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3914303.3200000003</v>
      </c>
      <c r="D46" s="29">
        <f>SUM(D47,D52,D59)</f>
        <v>0</v>
      </c>
    </row>
    <row r="47" spans="2:4" s="3" customFormat="1" x14ac:dyDescent="0.25">
      <c r="B47" s="22" t="s">
        <v>40</v>
      </c>
      <c r="C47" s="14">
        <f>SUM(C48:C50)</f>
        <v>3304742.1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3304742.1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609561.22</v>
      </c>
      <c r="D52" s="29">
        <f>SUM(D53:D57)</f>
        <v>0</v>
      </c>
    </row>
    <row r="53" spans="2:4" s="9" customFormat="1" x14ac:dyDescent="0.25">
      <c r="B53" s="25" t="s">
        <v>45</v>
      </c>
      <c r="C53" s="18">
        <v>609561.22</v>
      </c>
      <c r="D53" s="30">
        <v>0</v>
      </c>
    </row>
    <row r="54" spans="2:4" s="9" customFormat="1" x14ac:dyDescent="0.25">
      <c r="B54" s="25" t="s">
        <v>46</v>
      </c>
      <c r="C54" s="18">
        <v>0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6" s="37" customFormat="1" ht="12.75" customHeight="1" x14ac:dyDescent="0.2">
      <c r="B65" s="50"/>
      <c r="C65" s="50"/>
      <c r="D65" s="50"/>
      <c r="E65" s="50"/>
      <c r="F65" s="50"/>
    </row>
    <row r="66" spans="2:6" s="37" customFormat="1" ht="12.75" customHeight="1" x14ac:dyDescent="0.2">
      <c r="B66" s="50"/>
      <c r="C66" s="50"/>
      <c r="D66" s="50"/>
      <c r="E66" s="50"/>
      <c r="F66" s="50"/>
    </row>
    <row r="67" spans="2:6" s="37" customFormat="1" ht="12.75" customHeight="1" x14ac:dyDescent="0.2">
      <c r="B67" s="51" t="s">
        <v>58</v>
      </c>
      <c r="C67" s="50"/>
      <c r="D67" s="51" t="s">
        <v>56</v>
      </c>
      <c r="F67" s="50"/>
    </row>
    <row r="68" spans="2:6" s="37" customFormat="1" ht="12.75" customHeight="1" x14ac:dyDescent="0.2">
      <c r="B68" s="52" t="s">
        <v>59</v>
      </c>
      <c r="C68" s="50"/>
      <c r="D68" s="52" t="s">
        <v>57</v>
      </c>
      <c r="F68" s="50"/>
    </row>
    <row r="69" spans="2:6" s="37" customFormat="1" ht="12.75" customHeight="1" x14ac:dyDescent="0.2">
      <c r="B69" s="50"/>
      <c r="C69" s="50"/>
      <c r="D69" s="50"/>
      <c r="E69" s="50"/>
      <c r="F69" s="50"/>
    </row>
    <row r="70" spans="2:6" s="37" customFormat="1" ht="12.75" customHeight="1" x14ac:dyDescent="0.2">
      <c r="B70" s="38"/>
      <c r="C70" s="18"/>
      <c r="D70" s="18"/>
    </row>
    <row r="71" spans="2:6" s="37" customFormat="1" ht="12.75" customHeight="1" x14ac:dyDescent="0.2">
      <c r="B71" s="38"/>
      <c r="C71" s="18"/>
      <c r="D71" s="18"/>
    </row>
    <row r="72" spans="2:6" s="37" customFormat="1" ht="12.75" customHeight="1" x14ac:dyDescent="0.2">
      <c r="B72" s="38"/>
      <c r="C72" s="18"/>
      <c r="D72" s="18"/>
    </row>
    <row r="73" spans="2:6" s="37" customFormat="1" ht="12.75" customHeight="1" x14ac:dyDescent="0.2">
      <c r="B73" s="38"/>
      <c r="C73" s="18"/>
      <c r="D73" s="18"/>
    </row>
    <row r="74" spans="2:6" s="37" customFormat="1" ht="12.75" customHeight="1" x14ac:dyDescent="0.2">
      <c r="B74" s="38"/>
      <c r="C74" s="18"/>
      <c r="D74" s="18"/>
    </row>
    <row r="75" spans="2:6" s="37" customFormat="1" ht="12.75" customHeight="1" x14ac:dyDescent="0.2">
      <c r="B75" s="38"/>
      <c r="C75" s="18"/>
      <c r="D75" s="18"/>
    </row>
    <row r="76" spans="2:6" s="37" customFormat="1" ht="12.75" customHeight="1" x14ac:dyDescent="0.2">
      <c r="B76" s="38"/>
      <c r="C76" s="18"/>
      <c r="D76" s="18"/>
    </row>
    <row r="77" spans="2:6" s="37" customFormat="1" ht="12.75" customHeight="1" x14ac:dyDescent="0.2">
      <c r="B77" s="38"/>
      <c r="C77" s="18"/>
      <c r="D77" s="18"/>
    </row>
    <row r="78" spans="2:6" s="37" customFormat="1" ht="12.75" customHeight="1" x14ac:dyDescent="0.2">
      <c r="B78" s="38"/>
      <c r="C78" s="18"/>
      <c r="D78" s="18"/>
    </row>
    <row r="79" spans="2:6" s="37" customFormat="1" ht="12.75" customHeight="1" x14ac:dyDescent="0.2">
      <c r="B79" s="38"/>
      <c r="C79" s="18"/>
      <c r="D79" s="18"/>
    </row>
    <row r="80" spans="2:6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Norely</cp:lastModifiedBy>
  <dcterms:created xsi:type="dcterms:W3CDTF">2019-12-03T18:29:59Z</dcterms:created>
  <dcterms:modified xsi:type="dcterms:W3CDTF">2025-01-30T21:00:09Z</dcterms:modified>
</cp:coreProperties>
</file>